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" windowWidth="12384" windowHeight="8196"/>
  </bookViews>
  <sheets>
    <sheet name="Hoja1" sheetId="1" r:id="rId1"/>
    <sheet name="Hoja2" sheetId="2" r:id="rId2"/>
    <sheet name="Hoja3" sheetId="3" r:id="rId3"/>
    <sheet name="Hoja4" sheetId="4" r:id="rId4"/>
  </sheets>
  <calcPr calcId="145621"/>
</workbook>
</file>

<file path=xl/calcChain.xml><?xml version="1.0" encoding="utf-8"?>
<calcChain xmlns="http://schemas.openxmlformats.org/spreadsheetml/2006/main">
  <c r="J7" i="1" l="1"/>
  <c r="J6" i="1"/>
  <c r="H6" i="4" l="1"/>
  <c r="H5" i="4"/>
</calcChain>
</file>

<file path=xl/sharedStrings.xml><?xml version="1.0" encoding="utf-8"?>
<sst xmlns="http://schemas.openxmlformats.org/spreadsheetml/2006/main" count="47" uniqueCount="22">
  <si>
    <t>CAPACIDAD  JURIDICA</t>
  </si>
  <si>
    <t>CAPACIDAD FINANCIERA</t>
  </si>
  <si>
    <t>CONDICIONES TÉCNICAS BÁSICAS OBLIGATORIAS</t>
  </si>
  <si>
    <t>OFERTA ECONOMICA</t>
  </si>
  <si>
    <t xml:space="preserve">CALIFICACION TOTAL </t>
  </si>
  <si>
    <t>CUMPLE</t>
  </si>
  <si>
    <t>PUNTAJE  FACTOR ECONOMICO</t>
  </si>
  <si>
    <t>EVALUACIÓN TECNICA</t>
  </si>
  <si>
    <t>CONSOLIDADO CALIFICACIONES</t>
  </si>
  <si>
    <t>OBSERVACIONES</t>
  </si>
  <si>
    <t>INVITACIÓN PRIVADA IP-05-13</t>
  </si>
  <si>
    <t>PROPONENTES HABILITADOS</t>
  </si>
  <si>
    <t>TOPA Y ASOCIADOS</t>
  </si>
  <si>
    <t xml:space="preserve">RISK CONSULTING COLOMBIA </t>
  </si>
  <si>
    <t>Las propuestas  presentadas por   INCOCREDITO,  GIT y LUIS  EDUARDO MORENO,  no fueron objeto  de verificación  jurídica y  financiera, por cuanto  no  dieron cumplimiento a los  requisitos técnicos mínimos  habilitantes.</t>
  </si>
  <si>
    <t xml:space="preserve">No. </t>
  </si>
  <si>
    <t>ICONTEC</t>
  </si>
  <si>
    <t>BVQI COLOMIBIA LTDA</t>
  </si>
  <si>
    <t>SGS COLOMBIA S.A.</t>
  </si>
  <si>
    <t>NO CUMPLE</t>
  </si>
  <si>
    <t>La propuesta presentada por el proponente ICONTEC no fue evaluada, teniendo en cuenta que ésta no cumple con los requisitos técnicos mínimos establecidos.</t>
  </si>
  <si>
    <t>No se evalúa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</si>
</sst>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  <numFmt numFmtId="165" formatCode="_-* #,##0.00\ &quot;$&quot;_-;\-* #,##0.00\ &quot;$&quot;_-;_-* &quot;-&quot;??\ &quot;$&quot;_-;_-@_-"/>
    <numFmt numFmtId="166" formatCode="_-* #,##0.00\ _$_-;\-* #,##0.00\ _$_-;_-* &quot;-&quot;??\ _$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5" fillId="0" borderId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0" fillId="0" borderId="0" xfId="0" applyFont="1"/>
    <xf numFmtId="0" fontId="0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justify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/>
    <xf numFmtId="2" fontId="13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164" fontId="10" fillId="0" borderId="1" xfId="16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justify" vertical="top" wrapText="1"/>
    </xf>
    <xf numFmtId="0" fontId="12" fillId="0" borderId="0" xfId="0" applyFont="1" applyAlignment="1">
      <alignment horizontal="center"/>
    </xf>
  </cellXfs>
  <cellStyles count="17">
    <cellStyle name="F2" xfId="2"/>
    <cellStyle name="F3" xfId="3"/>
    <cellStyle name="F4" xfId="4"/>
    <cellStyle name="F5" xfId="5"/>
    <cellStyle name="F6" xfId="6"/>
    <cellStyle name="F7" xfId="7"/>
    <cellStyle name="F8" xfId="8"/>
    <cellStyle name="Millares 2" xfId="10"/>
    <cellStyle name="Millares 3" xfId="9"/>
    <cellStyle name="Moneda" xfId="16" builtinId="4"/>
    <cellStyle name="Moneda 2" xfId="12"/>
    <cellStyle name="Moneda 3" xfId="11"/>
    <cellStyle name="Normal" xfId="0" builtinId="0"/>
    <cellStyle name="Normal 2" xfId="13"/>
    <cellStyle name="Normal 3" xfId="1"/>
    <cellStyle name="Porcentaje 2" xfId="15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workbookViewId="0">
      <selection activeCell="B10" sqref="B10:J10"/>
    </sheetView>
  </sheetViews>
  <sheetFormatPr baseColWidth="10" defaultRowHeight="14.4" x14ac:dyDescent="0.3"/>
  <cols>
    <col min="1" max="1" width="7.109375" customWidth="1"/>
    <col min="2" max="2" width="6.6640625" style="1" customWidth="1"/>
    <col min="3" max="3" width="26.33203125" customWidth="1"/>
    <col min="4" max="4" width="15" customWidth="1"/>
    <col min="5" max="5" width="13.88671875" customWidth="1"/>
    <col min="6" max="6" width="14.5546875" customWidth="1"/>
    <col min="7" max="7" width="15.109375" customWidth="1"/>
    <col min="8" max="9" width="13.6640625" customWidth="1"/>
    <col min="10" max="10" width="14.88671875" customWidth="1"/>
  </cols>
  <sheetData>
    <row r="1" spans="1:10" s="3" customFormat="1" ht="15.75" x14ac:dyDescent="0.25">
      <c r="A1" s="7"/>
      <c r="B1" s="30" t="s">
        <v>8</v>
      </c>
      <c r="C1" s="30"/>
      <c r="D1" s="30"/>
      <c r="E1" s="30"/>
      <c r="F1" s="30"/>
      <c r="G1" s="30"/>
      <c r="H1" s="30"/>
      <c r="I1" s="30"/>
      <c r="J1" s="30"/>
    </row>
    <row r="2" spans="1:10" s="3" customFormat="1" ht="15.6" x14ac:dyDescent="0.3">
      <c r="A2" s="8"/>
      <c r="B2" s="30" t="s">
        <v>10</v>
      </c>
      <c r="C2" s="30"/>
      <c r="D2" s="30"/>
      <c r="E2" s="30"/>
      <c r="F2" s="30"/>
      <c r="G2" s="30"/>
      <c r="H2" s="30"/>
      <c r="I2" s="30"/>
      <c r="J2" s="30"/>
    </row>
    <row r="3" spans="1:10" s="3" customFormat="1" ht="15.7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 s="2" customFormat="1" ht="65.25" customHeight="1" x14ac:dyDescent="0.3">
      <c r="A4" s="6"/>
      <c r="B4" s="4" t="s">
        <v>15</v>
      </c>
      <c r="C4" s="5" t="s">
        <v>11</v>
      </c>
      <c r="D4" s="23" t="s">
        <v>0</v>
      </c>
      <c r="E4" s="23" t="s">
        <v>1</v>
      </c>
      <c r="F4" s="23" t="s">
        <v>2</v>
      </c>
      <c r="G4" s="18" t="s">
        <v>3</v>
      </c>
      <c r="H4" s="18" t="s">
        <v>6</v>
      </c>
      <c r="I4" s="18" t="s">
        <v>7</v>
      </c>
      <c r="J4" s="18" t="s">
        <v>4</v>
      </c>
    </row>
    <row r="5" spans="1:10" s="13" customFormat="1" x14ac:dyDescent="0.3">
      <c r="A5" s="12"/>
      <c r="B5" s="14">
        <v>1</v>
      </c>
      <c r="C5" s="15" t="s">
        <v>16</v>
      </c>
      <c r="D5" s="14" t="s">
        <v>5</v>
      </c>
      <c r="E5" s="14" t="s">
        <v>5</v>
      </c>
      <c r="F5" s="14" t="s">
        <v>19</v>
      </c>
      <c r="G5" s="29">
        <v>6936800</v>
      </c>
      <c r="H5" s="16" t="s">
        <v>21</v>
      </c>
      <c r="I5" s="16" t="s">
        <v>21</v>
      </c>
      <c r="J5" s="16" t="s">
        <v>21</v>
      </c>
    </row>
    <row r="6" spans="1:10" s="13" customFormat="1" ht="24" customHeight="1" x14ac:dyDescent="0.25">
      <c r="A6" s="12"/>
      <c r="B6" s="14">
        <v>2</v>
      </c>
      <c r="C6" s="15" t="s">
        <v>17</v>
      </c>
      <c r="D6" s="14" t="s">
        <v>5</v>
      </c>
      <c r="E6" s="14" t="s">
        <v>5</v>
      </c>
      <c r="F6" s="14" t="s">
        <v>5</v>
      </c>
      <c r="G6" s="29">
        <v>6235000</v>
      </c>
      <c r="H6" s="16">
        <v>26.79</v>
      </c>
      <c r="I6" s="16">
        <v>30</v>
      </c>
      <c r="J6" s="17">
        <f>+I6+H6</f>
        <v>56.79</v>
      </c>
    </row>
    <row r="7" spans="1:10" ht="15" x14ac:dyDescent="0.25">
      <c r="B7" s="14">
        <v>3</v>
      </c>
      <c r="C7" s="15" t="s">
        <v>18</v>
      </c>
      <c r="D7" s="14" t="s">
        <v>5</v>
      </c>
      <c r="E7" s="14" t="s">
        <v>5</v>
      </c>
      <c r="F7" s="14" t="s">
        <v>5</v>
      </c>
      <c r="G7" s="29">
        <v>5568000</v>
      </c>
      <c r="H7" s="16">
        <v>30</v>
      </c>
      <c r="I7" s="16">
        <v>10</v>
      </c>
      <c r="J7" s="17">
        <f>+I7+H7</f>
        <v>40</v>
      </c>
    </row>
    <row r="8" spans="1:10" s="2" customFormat="1" ht="15" x14ac:dyDescent="0.2">
      <c r="A8" s="9"/>
      <c r="B8" s="10"/>
      <c r="C8" s="11"/>
      <c r="D8" s="11"/>
      <c r="E8" s="11"/>
      <c r="F8" s="11"/>
      <c r="G8" s="11"/>
      <c r="H8" s="11"/>
      <c r="I8" s="11"/>
      <c r="J8" s="11"/>
    </row>
    <row r="9" spans="1:10" ht="18.75" customHeight="1" x14ac:dyDescent="0.25">
      <c r="B9" s="20" t="s">
        <v>9</v>
      </c>
    </row>
    <row r="10" spans="1:10" ht="45" customHeight="1" x14ac:dyDescent="0.3">
      <c r="B10" s="31" t="s">
        <v>20</v>
      </c>
      <c r="C10" s="31"/>
      <c r="D10" s="31"/>
      <c r="E10" s="31"/>
      <c r="F10" s="31"/>
      <c r="G10" s="31"/>
      <c r="H10" s="31"/>
      <c r="I10" s="31"/>
      <c r="J10" s="31"/>
    </row>
  </sheetData>
  <mergeCells count="3">
    <mergeCell ref="B2:J2"/>
    <mergeCell ref="B1:J1"/>
    <mergeCell ref="B10:J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3" sqref="A1:A1048576"/>
    </sheetView>
  </sheetViews>
  <sheetFormatPr baseColWidth="10" defaultRowHeight="14.4" x14ac:dyDescent="0.3"/>
  <cols>
    <col min="1" max="1" width="10.5546875" customWidth="1"/>
    <col min="2" max="2" width="9" customWidth="1"/>
    <col min="3" max="3" width="8" customWidth="1"/>
    <col min="4" max="4" width="9.6640625" customWidth="1"/>
    <col min="5" max="5" width="13.6640625" customWidth="1"/>
    <col min="6" max="7" width="10" customWidth="1"/>
    <col min="8" max="8" width="11.5546875" customWidth="1"/>
  </cols>
  <sheetData>
    <row r="1" spans="1:9" ht="15.75" x14ac:dyDescent="0.25">
      <c r="A1" s="30"/>
      <c r="B1" s="30"/>
      <c r="C1" s="30"/>
      <c r="D1" s="30"/>
      <c r="E1" s="30"/>
      <c r="F1" s="30"/>
      <c r="G1" s="30"/>
      <c r="H1" s="30"/>
    </row>
    <row r="2" spans="1:9" ht="15" x14ac:dyDescent="0.25">
      <c r="A2" s="32" t="s">
        <v>8</v>
      </c>
      <c r="B2" s="32"/>
      <c r="C2" s="32"/>
      <c r="D2" s="32"/>
      <c r="E2" s="32"/>
      <c r="F2" s="32"/>
      <c r="G2" s="32"/>
      <c r="H2" s="32"/>
    </row>
    <row r="3" spans="1:9" ht="15" x14ac:dyDescent="0.25">
      <c r="A3" s="21"/>
      <c r="B3" s="21"/>
      <c r="C3" s="21"/>
      <c r="D3" s="21"/>
      <c r="E3" s="21"/>
      <c r="F3" s="21"/>
      <c r="G3" s="21"/>
      <c r="H3" s="21"/>
    </row>
    <row r="4" spans="1:9" ht="61.2" x14ac:dyDescent="0.3">
      <c r="A4" s="22" t="s">
        <v>11</v>
      </c>
      <c r="B4" s="23" t="s">
        <v>0</v>
      </c>
      <c r="C4" s="23" t="s">
        <v>1</v>
      </c>
      <c r="D4" s="23" t="s">
        <v>2</v>
      </c>
      <c r="E4" s="23" t="s">
        <v>3</v>
      </c>
      <c r="F4" s="23" t="s">
        <v>6</v>
      </c>
      <c r="G4" s="23" t="s">
        <v>7</v>
      </c>
      <c r="H4" s="23" t="s">
        <v>4</v>
      </c>
    </row>
    <row r="5" spans="1:9" ht="24.75" customHeight="1" x14ac:dyDescent="0.25">
      <c r="A5" s="24" t="s">
        <v>13</v>
      </c>
      <c r="B5" s="25" t="s">
        <v>5</v>
      </c>
      <c r="C5" s="25" t="s">
        <v>5</v>
      </c>
      <c r="D5" s="25" t="s">
        <v>5</v>
      </c>
      <c r="E5" s="26">
        <v>46000000</v>
      </c>
      <c r="F5" s="27">
        <v>30</v>
      </c>
      <c r="G5" s="27">
        <v>35</v>
      </c>
      <c r="H5" s="28">
        <f>F5+G5</f>
        <v>65</v>
      </c>
    </row>
    <row r="6" spans="1:9" ht="28.5" customHeight="1" x14ac:dyDescent="0.25">
      <c r="A6" s="24" t="s">
        <v>12</v>
      </c>
      <c r="B6" s="25" t="s">
        <v>5</v>
      </c>
      <c r="C6" s="25" t="s">
        <v>5</v>
      </c>
      <c r="D6" s="25" t="s">
        <v>5</v>
      </c>
      <c r="E6" s="26">
        <v>50500000</v>
      </c>
      <c r="F6" s="27">
        <v>27.33</v>
      </c>
      <c r="G6" s="27">
        <v>40</v>
      </c>
      <c r="H6" s="28">
        <f>F6+G6</f>
        <v>67.33</v>
      </c>
    </row>
    <row r="8" spans="1:9" ht="15.75" x14ac:dyDescent="0.25">
      <c r="A8" s="11"/>
      <c r="B8" s="11"/>
      <c r="C8" s="11"/>
      <c r="D8" s="11"/>
      <c r="E8" s="11"/>
      <c r="F8" s="11"/>
      <c r="G8" s="11"/>
      <c r="H8" s="11"/>
    </row>
    <row r="10" spans="1:9" ht="15.75" customHeight="1" x14ac:dyDescent="0.25"/>
    <row r="12" spans="1:9" ht="15" x14ac:dyDescent="0.25">
      <c r="A12" s="20" t="s">
        <v>9</v>
      </c>
    </row>
    <row r="13" spans="1:9" ht="46.5" customHeight="1" x14ac:dyDescent="0.3">
      <c r="A13" s="31" t="s">
        <v>14</v>
      </c>
      <c r="B13" s="31"/>
      <c r="C13" s="31"/>
      <c r="D13" s="31"/>
      <c r="E13" s="31"/>
      <c r="F13" s="31"/>
      <c r="G13" s="31"/>
      <c r="H13" s="31"/>
      <c r="I13" s="31"/>
    </row>
  </sheetData>
  <mergeCells count="3">
    <mergeCell ref="A1:H1"/>
    <mergeCell ref="A2:H2"/>
    <mergeCell ref="A13:I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>FOGACOOP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Colorado</dc:creator>
  <cp:lastModifiedBy>Mary Cielo Garcia Mendez</cp:lastModifiedBy>
  <dcterms:created xsi:type="dcterms:W3CDTF">2013-09-12T15:11:08Z</dcterms:created>
  <dcterms:modified xsi:type="dcterms:W3CDTF">2014-04-25T19:51:06Z</dcterms:modified>
</cp:coreProperties>
</file>